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995" windowWidth="19995" windowHeight="6210"/>
  </bookViews>
  <sheets>
    <sheet name="2022 " sheetId="1" r:id="rId1"/>
    <sheet name="Лист1" sheetId="2" r:id="rId2"/>
  </sheets>
  <definedNames>
    <definedName name="_xlnm.Print_Area" localSheetId="0">'2022 '!$A$1:$F$62</definedName>
  </definedNames>
  <calcPr calcId="145621"/>
</workbook>
</file>

<file path=xl/calcChain.xml><?xml version="1.0" encoding="utf-8"?>
<calcChain xmlns="http://schemas.openxmlformats.org/spreadsheetml/2006/main">
  <c r="F5" i="1" l="1"/>
  <c r="F6" i="1"/>
  <c r="F7" i="1"/>
  <c r="F9" i="1"/>
  <c r="F11" i="1"/>
  <c r="F12" i="1"/>
  <c r="F13" i="1"/>
  <c r="F14" i="1"/>
  <c r="F16" i="1"/>
  <c r="F17" i="1"/>
  <c r="F18" i="1"/>
  <c r="F19" i="1"/>
  <c r="F21" i="1"/>
  <c r="F22" i="1"/>
  <c r="F23" i="1"/>
  <c r="F24" i="1"/>
  <c r="F25" i="1"/>
  <c r="F27" i="1"/>
  <c r="F28" i="1"/>
  <c r="F29" i="1"/>
  <c r="F30" i="1"/>
  <c r="F31" i="1"/>
  <c r="F32" i="1"/>
  <c r="F34" i="1"/>
  <c r="F35" i="1"/>
  <c r="F36" i="1"/>
  <c r="F38" i="1"/>
  <c r="F40" i="1"/>
  <c r="F41" i="1"/>
  <c r="F42" i="1"/>
  <c r="F43" i="1"/>
  <c r="F44" i="1"/>
  <c r="F46" i="1"/>
  <c r="F47" i="1"/>
  <c r="F48" i="1"/>
  <c r="F49" i="1"/>
  <c r="F50" i="1"/>
  <c r="F51" i="1"/>
  <c r="F52" i="1"/>
  <c r="F53" i="1"/>
  <c r="F54" i="1"/>
  <c r="F55" i="1"/>
  <c r="F56" i="1"/>
  <c r="F57" i="1"/>
  <c r="F59" i="1"/>
  <c r="F4" i="1"/>
</calcChain>
</file>

<file path=xl/comments1.xml><?xml version="1.0" encoding="utf-8"?>
<comments xmlns="http://schemas.openxmlformats.org/spreadsheetml/2006/main">
  <authors>
    <author>Автор</author>
  </authors>
  <commentList>
    <comment ref="B33" authorId="0">
      <text>
        <r>
          <rPr>
            <sz val="9"/>
            <color indexed="81"/>
            <rFont val="Tahoma"/>
            <family val="2"/>
            <charset val="204"/>
          </rPr>
          <t>Цену указываем за 1 кг.</t>
        </r>
      </text>
    </comment>
  </commentList>
</comments>
</file>

<file path=xl/sharedStrings.xml><?xml version="1.0" encoding="utf-8"?>
<sst xmlns="http://schemas.openxmlformats.org/spreadsheetml/2006/main" count="113" uniqueCount="73">
  <si>
    <t>№ п/п</t>
  </si>
  <si>
    <t>Наименование товаров</t>
  </si>
  <si>
    <t>Ед. изм.</t>
  </si>
  <si>
    <t>кг.</t>
  </si>
  <si>
    <t>Молоко питьевое</t>
  </si>
  <si>
    <t>л.</t>
  </si>
  <si>
    <t>дес.</t>
  </si>
  <si>
    <t>Пшено</t>
  </si>
  <si>
    <t>Чай черный байховый</t>
  </si>
  <si>
    <t>Вода питьевая столовая</t>
  </si>
  <si>
    <t>МЯСО и МЯСНЫЕ ПОЛУФАБРИКАТЫ</t>
  </si>
  <si>
    <t xml:space="preserve">Говядина </t>
  </si>
  <si>
    <t>Свинина</t>
  </si>
  <si>
    <t>Пельмени</t>
  </si>
  <si>
    <t>Суповой набор</t>
  </si>
  <si>
    <t>МЯСО ПТИЦЫ</t>
  </si>
  <si>
    <t>Курица (кроме куринных окороков)</t>
  </si>
  <si>
    <t>РЫБА СВЕЖЕМОРОЖЕНАЯ</t>
  </si>
  <si>
    <t>Рыба мороженая</t>
  </si>
  <si>
    <t>Рыба копченая</t>
  </si>
  <si>
    <t>Рыба соленая</t>
  </si>
  <si>
    <t>Рыбные консервы</t>
  </si>
  <si>
    <t>КОЛБАСА/СОСИСКИ</t>
  </si>
  <si>
    <t>Сосиски "Молочные"</t>
  </si>
  <si>
    <t>Изделия колбасные вареные</t>
  </si>
  <si>
    <t>Колбасы варено-копченые</t>
  </si>
  <si>
    <t>Колбасы сырокопченые</t>
  </si>
  <si>
    <t>МОЛОЧНЫЕ ПРОДУКТЫ</t>
  </si>
  <si>
    <t xml:space="preserve">Сметана </t>
  </si>
  <si>
    <t xml:space="preserve">Сыр твердый </t>
  </si>
  <si>
    <t>Творог</t>
  </si>
  <si>
    <t>Кефир</t>
  </si>
  <si>
    <t>МАСЛО</t>
  </si>
  <si>
    <t>Масло сливочное не менее 72 % жирности</t>
  </si>
  <si>
    <t>Масло растительное рафинированное</t>
  </si>
  <si>
    <t xml:space="preserve">Яйцо куринное </t>
  </si>
  <si>
    <t xml:space="preserve">Соль  поваренная </t>
  </si>
  <si>
    <t>Сахарный песок</t>
  </si>
  <si>
    <t>ХЛЕБ</t>
  </si>
  <si>
    <t>Хлеб белый из пшеничной муки</t>
  </si>
  <si>
    <t>Хлеб черный ржаной, ржано-пшеничный</t>
  </si>
  <si>
    <t>Пшеничная мука</t>
  </si>
  <si>
    <t>МАКАРОННЫЕ ИЗДЕЛИЯ                                            (кроме фабричной упаковки)</t>
  </si>
  <si>
    <t>Макаронные изделия (сорт высший)</t>
  </si>
  <si>
    <t>КРУПЫ                                                                                (кроме фабричной упаковки)</t>
  </si>
  <si>
    <t>Гречка ядрица</t>
  </si>
  <si>
    <t>Рис</t>
  </si>
  <si>
    <t>Геркулес</t>
  </si>
  <si>
    <t>Манная крупа</t>
  </si>
  <si>
    <t>ОВОЩИ/ФРУКТЫ</t>
  </si>
  <si>
    <t>Картофель свежий</t>
  </si>
  <si>
    <t>Капуста белокочанная свежая</t>
  </si>
  <si>
    <t>Огурцы свежие</t>
  </si>
  <si>
    <t>Помидоры свежие</t>
  </si>
  <si>
    <t>Лук репчатый свежий</t>
  </si>
  <si>
    <t>Перец сладкий свежий</t>
  </si>
  <si>
    <t>Морковь столовая свежая</t>
  </si>
  <si>
    <t>Бананы свежие</t>
  </si>
  <si>
    <t>Виноград свежий</t>
  </si>
  <si>
    <t>Апельсины</t>
  </si>
  <si>
    <t>Мандарины</t>
  </si>
  <si>
    <t>Яблоки свежие</t>
  </si>
  <si>
    <t>ВОДА</t>
  </si>
  <si>
    <t>шт.</t>
  </si>
  <si>
    <t>литр</t>
  </si>
  <si>
    <t>Заместитель начальника отдела потребительского рынка                                                     Е.В. Якимова</t>
  </si>
  <si>
    <t xml:space="preserve">И.о. начальника отдела потребительского рынка        </t>
  </si>
  <si>
    <t>Начальник отдела потребительского рынка                                                     О.А. Неделько</t>
  </si>
  <si>
    <t>Рост/снижение         (+/-) %</t>
  </si>
  <si>
    <r>
      <t xml:space="preserve">Цена на </t>
    </r>
    <r>
      <rPr>
        <b/>
        <sz val="9"/>
        <color rgb="FFFF0000"/>
        <rFont val="Times New Roman"/>
        <family val="1"/>
        <charset val="204"/>
      </rPr>
      <t>31.10.2022 г.</t>
    </r>
    <r>
      <rPr>
        <b/>
        <sz val="9"/>
        <rFont val="Times New Roman"/>
        <family val="1"/>
        <charset val="204"/>
      </rPr>
      <t xml:space="preserve">
(в рублях)</t>
    </r>
  </si>
  <si>
    <r>
      <t xml:space="preserve">Цена на </t>
    </r>
    <r>
      <rPr>
        <b/>
        <sz val="9"/>
        <color rgb="FFFF0000"/>
        <rFont val="Times New Roman"/>
        <family val="1"/>
        <charset val="204"/>
      </rPr>
      <t>07.11.2022 г.</t>
    </r>
    <r>
      <rPr>
        <b/>
        <sz val="9"/>
        <rFont val="Times New Roman"/>
        <family val="1"/>
        <charset val="204"/>
      </rPr>
      <t xml:space="preserve">
(в рублях)</t>
    </r>
  </si>
  <si>
    <r>
      <t>Информация об уровне цен на отдельные виды
социально значимых продовольственных товаров
по состоянию на</t>
    </r>
    <r>
      <rPr>
        <b/>
        <sz val="9"/>
        <color rgb="FFFF0000"/>
        <rFont val="Times New Roman"/>
        <family val="1"/>
        <charset val="204"/>
      </rPr>
      <t xml:space="preserve"> 07.11.2022 г.</t>
    </r>
  </si>
  <si>
    <t>Начальник отдела потребительского рынка                                                                                                                          О.А. Неделько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</si>
</sst>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9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8" fillId="0" borderId="0"/>
  </cellStyleXfs>
  <cellXfs count="60">
    <xf numFmtId="0" fontId="0" fillId="0" borderId="0" xfId="0"/>
    <xf numFmtId="1" fontId="2" fillId="0" borderId="0" xfId="0" applyNumberFormat="1" applyFont="1" applyFill="1" applyAlignment="1">
      <alignment wrapText="1"/>
    </xf>
    <xf numFmtId="0" fontId="3" fillId="0" borderId="0" xfId="0" applyFont="1" applyFill="1"/>
    <xf numFmtId="0" fontId="0" fillId="0" borderId="0" xfId="0" applyFill="1"/>
    <xf numFmtId="1" fontId="3" fillId="0" borderId="0" xfId="0" applyNumberFormat="1" applyFont="1" applyFill="1"/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2" fontId="5" fillId="2" borderId="0" xfId="0" applyNumberFormat="1" applyFont="1" applyFill="1" applyAlignment="1"/>
    <xf numFmtId="0" fontId="5" fillId="0" borderId="0" xfId="0" applyFont="1" applyFill="1" applyAlignment="1">
      <alignment vertical="center" wrapText="1"/>
    </xf>
    <xf numFmtId="1" fontId="0" fillId="0" borderId="0" xfId="0" applyNumberFormat="1" applyFill="1"/>
    <xf numFmtId="0" fontId="3" fillId="0" borderId="0" xfId="0" applyFont="1" applyFill="1" applyBorder="1" applyAlignment="1"/>
    <xf numFmtId="0" fontId="6" fillId="2" borderId="0" xfId="0" applyFont="1" applyFill="1" applyBorder="1" applyAlignment="1">
      <alignment vertical="center" wrapText="1"/>
    </xf>
    <xf numFmtId="2" fontId="6" fillId="2" borderId="0" xfId="0" applyNumberFormat="1" applyFont="1" applyFill="1" applyBorder="1" applyAlignment="1">
      <alignment vertical="center" wrapText="1"/>
    </xf>
    <xf numFmtId="1" fontId="6" fillId="2" borderId="0" xfId="0" applyNumberFormat="1" applyFont="1" applyFill="1" applyBorder="1" applyAlignment="1">
      <alignment vertic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0" fontId="0" fillId="0" borderId="0" xfId="0" applyFill="1" applyBorder="1"/>
    <xf numFmtId="2" fontId="0" fillId="0" borderId="0" xfId="0" applyNumberFormat="1" applyFill="1"/>
    <xf numFmtId="0" fontId="3" fillId="0" borderId="0" xfId="0" applyFont="1" applyFill="1" applyAlignment="1">
      <alignment vertical="top"/>
    </xf>
    <xf numFmtId="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64" fontId="4" fillId="0" borderId="2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 wrapText="1"/>
    </xf>
    <xf numFmtId="2" fontId="9" fillId="3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2" fontId="0" fillId="0" borderId="0" xfId="0" applyNumberFormat="1" applyFill="1" applyProtection="1"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2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" xfId="0" applyNumberFormat="1" applyFont="1" applyBorder="1" applyAlignment="1" applyProtection="1">
      <alignment horizontal="center" vertical="center"/>
      <protection locked="0"/>
    </xf>
    <xf numFmtId="4" fontId="14" fillId="0" borderId="2" xfId="0" applyNumberFormat="1" applyFont="1" applyFill="1" applyBorder="1" applyAlignment="1" applyProtection="1">
      <alignment horizontal="center" vertical="center"/>
      <protection locked="0"/>
    </xf>
    <xf numFmtId="0" fontId="15" fillId="4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4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/>
    </xf>
    <xf numFmtId="0" fontId="15" fillId="0" borderId="2" xfId="0" applyFont="1" applyBorder="1" applyAlignment="1">
      <alignment vertical="center"/>
    </xf>
    <xf numFmtId="2" fontId="3" fillId="0" borderId="2" xfId="0" applyNumberFormat="1" applyFont="1" applyFill="1" applyBorder="1" applyAlignment="1" applyProtection="1">
      <alignment horizontal="center"/>
      <protection locked="0"/>
    </xf>
    <xf numFmtId="2" fontId="3" fillId="4" borderId="2" xfId="0" applyNumberFormat="1" applyFont="1" applyFill="1" applyBorder="1" applyAlignment="1" applyProtection="1">
      <alignment horizontal="center"/>
      <protection locked="0"/>
    </xf>
    <xf numFmtId="4" fontId="14" fillId="4" borderId="2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Protection="1">
      <protection locked="0"/>
    </xf>
    <xf numFmtId="165" fontId="13" fillId="5" borderId="2" xfId="1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</cellXfs>
  <cellStyles count="3">
    <cellStyle name="Normal" xfId="2"/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62"/>
  <sheetViews>
    <sheetView tabSelected="1" zoomScale="115" zoomScaleNormal="115" workbookViewId="0">
      <selection activeCell="I55" sqref="I55"/>
    </sheetView>
  </sheetViews>
  <sheetFormatPr defaultRowHeight="12.75" x14ac:dyDescent="0.2"/>
  <cols>
    <col min="1" max="1" width="6.42578125" style="31" customWidth="1"/>
    <col min="2" max="2" width="43.42578125" style="31" customWidth="1"/>
    <col min="3" max="3" width="8.42578125" style="31" customWidth="1"/>
    <col min="4" max="4" width="19.140625" style="31" customWidth="1"/>
    <col min="5" max="5" width="19.85546875" style="31" customWidth="1"/>
    <col min="6" max="6" width="12.5703125" style="34" customWidth="1"/>
    <col min="7" max="16384" width="9.140625" style="31"/>
  </cols>
  <sheetData>
    <row r="1" spans="1:22" ht="55.5" customHeight="1" x14ac:dyDescent="0.2">
      <c r="A1" s="54" t="s">
        <v>71</v>
      </c>
      <c r="B1" s="54"/>
      <c r="C1" s="54"/>
      <c r="D1" s="54"/>
      <c r="E1" s="54"/>
      <c r="F1" s="54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s="33" customFormat="1" ht="74.25" customHeight="1" x14ac:dyDescent="0.2">
      <c r="A2" s="35" t="s">
        <v>0</v>
      </c>
      <c r="B2" s="35" t="s">
        <v>1</v>
      </c>
      <c r="C2" s="35" t="s">
        <v>2</v>
      </c>
      <c r="D2" s="36" t="s">
        <v>70</v>
      </c>
      <c r="E2" s="36" t="s">
        <v>69</v>
      </c>
      <c r="F2" s="36" t="s">
        <v>68</v>
      </c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2" x14ac:dyDescent="0.2">
      <c r="A3" s="41"/>
      <c r="B3" s="39" t="s">
        <v>10</v>
      </c>
      <c r="C3" s="41"/>
      <c r="D3" s="50"/>
      <c r="E3" s="50"/>
      <c r="F3" s="52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2" x14ac:dyDescent="0.2">
      <c r="A4" s="46">
        <v>1</v>
      </c>
      <c r="B4" s="40" t="s">
        <v>11</v>
      </c>
      <c r="C4" s="47" t="s">
        <v>3</v>
      </c>
      <c r="D4" s="37">
        <v>423</v>
      </c>
      <c r="E4" s="37">
        <v>433.4</v>
      </c>
      <c r="F4" s="52">
        <f>(D4-E4)/E4</f>
        <v>-2.39963082602676E-2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x14ac:dyDescent="0.2">
      <c r="A5" s="46">
        <v>2</v>
      </c>
      <c r="B5" s="40" t="s">
        <v>12</v>
      </c>
      <c r="C5" s="47" t="s">
        <v>3</v>
      </c>
      <c r="D5" s="37">
        <v>353.2455555555556</v>
      </c>
      <c r="E5" s="37">
        <v>355.47738095238094</v>
      </c>
      <c r="F5" s="52">
        <f t="shared" ref="F5:F59" si="0">(D5-E5)/E5</f>
        <v>-6.2783893333689042E-3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x14ac:dyDescent="0.2">
      <c r="A6" s="46">
        <v>3</v>
      </c>
      <c r="B6" s="40" t="s">
        <v>13</v>
      </c>
      <c r="C6" s="47" t="s">
        <v>3</v>
      </c>
      <c r="D6" s="37">
        <v>301.46996825396826</v>
      </c>
      <c r="E6" s="37">
        <v>302.84020634920637</v>
      </c>
      <c r="F6" s="52">
        <f t="shared" si="0"/>
        <v>-4.5246240971652226E-3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x14ac:dyDescent="0.2">
      <c r="A7" s="46">
        <v>4</v>
      </c>
      <c r="B7" s="40" t="s">
        <v>14</v>
      </c>
      <c r="C7" s="47" t="s">
        <v>3</v>
      </c>
      <c r="D7" s="37">
        <v>105.70814285714286</v>
      </c>
      <c r="E7" s="37">
        <v>103.32719047619048</v>
      </c>
      <c r="F7" s="52">
        <f t="shared" si="0"/>
        <v>2.3042844482460002E-2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x14ac:dyDescent="0.2">
      <c r="A8" s="41"/>
      <c r="B8" s="41" t="s">
        <v>15</v>
      </c>
      <c r="C8" s="41"/>
      <c r="D8" s="50"/>
      <c r="E8" s="50"/>
      <c r="F8" s="52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x14ac:dyDescent="0.2">
      <c r="A9" s="46">
        <v>5</v>
      </c>
      <c r="B9" s="40" t="s">
        <v>16</v>
      </c>
      <c r="C9" s="47" t="s">
        <v>3</v>
      </c>
      <c r="D9" s="37">
        <v>238.01722222222224</v>
      </c>
      <c r="E9" s="37">
        <v>239.01325396825399</v>
      </c>
      <c r="F9" s="52">
        <f t="shared" si="0"/>
        <v>-4.1672657457064747E-3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x14ac:dyDescent="0.2">
      <c r="A10" s="41"/>
      <c r="B10" s="39" t="s">
        <v>17</v>
      </c>
      <c r="C10" s="41"/>
      <c r="D10" s="50"/>
      <c r="E10" s="50"/>
      <c r="F10" s="52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x14ac:dyDescent="0.2">
      <c r="A11" s="46">
        <v>6</v>
      </c>
      <c r="B11" s="40" t="s">
        <v>18</v>
      </c>
      <c r="C11" s="47" t="s">
        <v>3</v>
      </c>
      <c r="D11" s="37">
        <v>236.38912698412699</v>
      </c>
      <c r="E11" s="37">
        <v>236.33531746031699</v>
      </c>
      <c r="F11" s="52">
        <f t="shared" si="0"/>
        <v>2.2768295652230585E-4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x14ac:dyDescent="0.2">
      <c r="A12" s="46">
        <v>7</v>
      </c>
      <c r="B12" s="42" t="s">
        <v>19</v>
      </c>
      <c r="C12" s="47" t="s">
        <v>3</v>
      </c>
      <c r="D12" s="37">
        <v>488.15138888888885</v>
      </c>
      <c r="E12" s="37">
        <v>487.4688492063492</v>
      </c>
      <c r="F12" s="52">
        <f t="shared" si="0"/>
        <v>1.4001708696891868E-3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x14ac:dyDescent="0.2">
      <c r="A13" s="46">
        <v>8</v>
      </c>
      <c r="B13" s="42" t="s">
        <v>20</v>
      </c>
      <c r="C13" s="47" t="s">
        <v>3</v>
      </c>
      <c r="D13" s="37">
        <v>237.68186507936508</v>
      </c>
      <c r="E13" s="37">
        <v>237.84484126984128</v>
      </c>
      <c r="F13" s="52">
        <f t="shared" si="0"/>
        <v>-6.8522062368928907E-4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x14ac:dyDescent="0.2">
      <c r="A14" s="46">
        <v>9</v>
      </c>
      <c r="B14" s="42" t="s">
        <v>21</v>
      </c>
      <c r="C14" s="47" t="s">
        <v>63</v>
      </c>
      <c r="D14" s="37">
        <v>119.09774603174603</v>
      </c>
      <c r="E14" s="37">
        <v>119.1739365079365</v>
      </c>
      <c r="F14" s="52">
        <f t="shared" si="0"/>
        <v>-6.3932163712156925E-4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x14ac:dyDescent="0.2">
      <c r="A15" s="41"/>
      <c r="B15" s="39" t="s">
        <v>22</v>
      </c>
      <c r="C15" s="41"/>
      <c r="D15" s="50"/>
      <c r="E15" s="50"/>
      <c r="F15" s="52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x14ac:dyDescent="0.2">
      <c r="A16" s="47">
        <v>10</v>
      </c>
      <c r="B16" s="40" t="s">
        <v>23</v>
      </c>
      <c r="C16" s="47" t="s">
        <v>3</v>
      </c>
      <c r="D16" s="37">
        <v>397.44303174603175</v>
      </c>
      <c r="E16" s="37">
        <v>395.29069841269848</v>
      </c>
      <c r="F16" s="52">
        <f t="shared" si="0"/>
        <v>5.4449379709060513E-3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1:22" x14ac:dyDescent="0.2">
      <c r="A17" s="46">
        <v>11</v>
      </c>
      <c r="B17" s="40" t="s">
        <v>24</v>
      </c>
      <c r="C17" s="47"/>
      <c r="D17" s="37">
        <v>364.72384126984127</v>
      </c>
      <c r="E17" s="37">
        <v>364.73812698412695</v>
      </c>
      <c r="F17" s="52">
        <f t="shared" si="0"/>
        <v>-3.9167044048286821E-5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</row>
    <row r="18" spans="1:22" x14ac:dyDescent="0.2">
      <c r="A18" s="46">
        <v>12</v>
      </c>
      <c r="B18" s="40" t="s">
        <v>25</v>
      </c>
      <c r="C18" s="47" t="s">
        <v>3</v>
      </c>
      <c r="D18" s="37">
        <v>444.87317460317456</v>
      </c>
      <c r="E18" s="37">
        <v>448.18317460317456</v>
      </c>
      <c r="F18" s="52">
        <f t="shared" si="0"/>
        <v>-7.3853731857085134E-3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</row>
    <row r="19" spans="1:22" x14ac:dyDescent="0.2">
      <c r="A19" s="46">
        <v>13</v>
      </c>
      <c r="B19" s="42" t="s">
        <v>26</v>
      </c>
      <c r="C19" s="47" t="s">
        <v>3</v>
      </c>
      <c r="D19" s="37">
        <v>847.11775490196078</v>
      </c>
      <c r="E19" s="37">
        <v>844.6879019607843</v>
      </c>
      <c r="F19" s="52">
        <f t="shared" si="0"/>
        <v>2.8766280842143356E-3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</row>
    <row r="20" spans="1:22" x14ac:dyDescent="0.2">
      <c r="A20" s="41"/>
      <c r="B20" s="39" t="s">
        <v>27</v>
      </c>
      <c r="C20" s="41"/>
      <c r="D20" s="50"/>
      <c r="E20" s="50"/>
      <c r="F20" s="52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  <row r="21" spans="1:22" x14ac:dyDescent="0.2">
      <c r="A21" s="46">
        <v>14</v>
      </c>
      <c r="B21" s="43" t="s">
        <v>4</v>
      </c>
      <c r="C21" s="47" t="s">
        <v>64</v>
      </c>
      <c r="D21" s="38">
        <v>95.943428571428569</v>
      </c>
      <c r="E21" s="38">
        <v>96.381603174603185</v>
      </c>
      <c r="F21" s="52">
        <f t="shared" si="0"/>
        <v>-4.5462472997136894E-3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</row>
    <row r="22" spans="1:22" x14ac:dyDescent="0.2">
      <c r="A22" s="46">
        <v>15</v>
      </c>
      <c r="B22" s="43" t="s">
        <v>28</v>
      </c>
      <c r="C22" s="47" t="s">
        <v>3</v>
      </c>
      <c r="D22" s="37">
        <v>321.14316176470601</v>
      </c>
      <c r="E22" s="37">
        <v>321.36316176470586</v>
      </c>
      <c r="F22" s="52">
        <f t="shared" si="0"/>
        <v>-6.845837550009397E-4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1:22" x14ac:dyDescent="0.2">
      <c r="A23" s="46">
        <v>16</v>
      </c>
      <c r="B23" s="43" t="s">
        <v>29</v>
      </c>
      <c r="C23" s="47" t="s">
        <v>3</v>
      </c>
      <c r="D23" s="37">
        <v>695.28561904761898</v>
      </c>
      <c r="E23" s="37">
        <v>695.01895238095233</v>
      </c>
      <c r="F23" s="52">
        <f t="shared" si="0"/>
        <v>3.8368258268802824E-4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1:22" x14ac:dyDescent="0.2">
      <c r="A24" s="46">
        <v>17</v>
      </c>
      <c r="B24" s="43" t="s">
        <v>30</v>
      </c>
      <c r="C24" s="47" t="s">
        <v>3</v>
      </c>
      <c r="D24" s="37">
        <v>362.12370833333335</v>
      </c>
      <c r="E24" s="37">
        <v>361.31608333333338</v>
      </c>
      <c r="F24" s="52">
        <f t="shared" si="0"/>
        <v>2.2352312483551861E-3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1:22" x14ac:dyDescent="0.2">
      <c r="A25" s="46">
        <v>18</v>
      </c>
      <c r="B25" s="40" t="s">
        <v>31</v>
      </c>
      <c r="C25" s="47" t="s">
        <v>3</v>
      </c>
      <c r="D25" s="37">
        <v>83.191095238095244</v>
      </c>
      <c r="E25" s="37">
        <v>83.286333333333332</v>
      </c>
      <c r="F25" s="52">
        <f t="shared" si="0"/>
        <v>-1.143502078029062E-3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:22" ht="29.25" customHeight="1" x14ac:dyDescent="0.2">
      <c r="A26" s="41"/>
      <c r="B26" s="39" t="s">
        <v>32</v>
      </c>
      <c r="C26" s="41"/>
      <c r="D26" s="50"/>
      <c r="E26" s="50"/>
      <c r="F26" s="52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:22" ht="29.25" customHeight="1" x14ac:dyDescent="0.2">
      <c r="A27" s="46">
        <v>19</v>
      </c>
      <c r="B27" s="43" t="s">
        <v>33</v>
      </c>
      <c r="C27" s="47" t="s">
        <v>3</v>
      </c>
      <c r="D27" s="37">
        <v>824.72863492063493</v>
      </c>
      <c r="E27" s="37">
        <v>823.78896825396828</v>
      </c>
      <c r="F27" s="52">
        <f t="shared" si="0"/>
        <v>1.1406642998124743E-3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:22" x14ac:dyDescent="0.2">
      <c r="A28" s="46">
        <v>20</v>
      </c>
      <c r="B28" s="43" t="s">
        <v>34</v>
      </c>
      <c r="C28" s="47" t="s">
        <v>5</v>
      </c>
      <c r="D28" s="37">
        <v>157.06630158730158</v>
      </c>
      <c r="E28" s="37">
        <v>157.53492063492064</v>
      </c>
      <c r="F28" s="52">
        <f t="shared" si="0"/>
        <v>-2.9746994871382129E-3</v>
      </c>
    </row>
    <row r="29" spans="1:22" x14ac:dyDescent="0.2">
      <c r="A29" s="46">
        <v>21</v>
      </c>
      <c r="B29" s="43" t="s">
        <v>35</v>
      </c>
      <c r="C29" s="47" t="s">
        <v>6</v>
      </c>
      <c r="D29" s="37">
        <v>81.277619047619055</v>
      </c>
      <c r="E29" s="37">
        <v>78.285555555555561</v>
      </c>
      <c r="F29" s="52">
        <f t="shared" si="0"/>
        <v>3.8219866625844763E-2</v>
      </c>
    </row>
    <row r="30" spans="1:22" x14ac:dyDescent="0.2">
      <c r="A30" s="46">
        <v>22</v>
      </c>
      <c r="B30" s="43" t="s">
        <v>36</v>
      </c>
      <c r="C30" s="47" t="s">
        <v>3</v>
      </c>
      <c r="D30" s="37">
        <v>22.608761904761902</v>
      </c>
      <c r="E30" s="37">
        <v>22.370666666666665</v>
      </c>
      <c r="F30" s="52">
        <f t="shared" si="0"/>
        <v>1.0643189210360469E-2</v>
      </c>
    </row>
    <row r="31" spans="1:22" x14ac:dyDescent="0.2">
      <c r="A31" s="46">
        <v>23</v>
      </c>
      <c r="B31" s="43" t="s">
        <v>37</v>
      </c>
      <c r="C31" s="47" t="s">
        <v>3</v>
      </c>
      <c r="D31" s="37">
        <v>92.175904761904761</v>
      </c>
      <c r="E31" s="37">
        <v>92.525904761904769</v>
      </c>
      <c r="F31" s="52">
        <f t="shared" si="0"/>
        <v>-3.782724426209689E-3</v>
      </c>
    </row>
    <row r="32" spans="1:22" x14ac:dyDescent="0.2">
      <c r="A32" s="46">
        <v>24</v>
      </c>
      <c r="B32" s="43" t="s">
        <v>8</v>
      </c>
      <c r="C32" s="47" t="s">
        <v>3</v>
      </c>
      <c r="D32" s="37">
        <v>694.57095238095235</v>
      </c>
      <c r="E32" s="37">
        <v>695.07888888888897</v>
      </c>
      <c r="F32" s="52">
        <f t="shared" si="0"/>
        <v>-7.3076094822643281E-4</v>
      </c>
    </row>
    <row r="33" spans="1:6" x14ac:dyDescent="0.2">
      <c r="A33" s="41"/>
      <c r="B33" s="39" t="s">
        <v>38</v>
      </c>
      <c r="C33" s="41"/>
      <c r="D33" s="50"/>
      <c r="E33" s="50"/>
      <c r="F33" s="52"/>
    </row>
    <row r="34" spans="1:6" x14ac:dyDescent="0.2">
      <c r="A34" s="46">
        <v>25</v>
      </c>
      <c r="B34" s="44" t="s">
        <v>39</v>
      </c>
      <c r="C34" s="47" t="s">
        <v>3</v>
      </c>
      <c r="D34" s="37">
        <v>68.196888888888878</v>
      </c>
      <c r="E34" s="37">
        <v>68.107079365079358</v>
      </c>
      <c r="F34" s="52">
        <f t="shared" si="0"/>
        <v>1.3186518148591917E-3</v>
      </c>
    </row>
    <row r="35" spans="1:6" x14ac:dyDescent="0.2">
      <c r="A35" s="46">
        <v>26</v>
      </c>
      <c r="B35" s="44" t="s">
        <v>40</v>
      </c>
      <c r="C35" s="47" t="s">
        <v>3</v>
      </c>
      <c r="D35" s="37">
        <v>72.603095238095236</v>
      </c>
      <c r="E35" s="37">
        <v>72.534095238095233</v>
      </c>
      <c r="F35" s="52">
        <f t="shared" si="0"/>
        <v>9.5127677230284801E-4</v>
      </c>
    </row>
    <row r="36" spans="1:6" x14ac:dyDescent="0.2">
      <c r="A36" s="46">
        <v>27</v>
      </c>
      <c r="B36" s="43" t="s">
        <v>41</v>
      </c>
      <c r="C36" s="47" t="s">
        <v>3</v>
      </c>
      <c r="D36" s="37">
        <v>55.336904761904762</v>
      </c>
      <c r="E36" s="37">
        <v>55.326190476190483</v>
      </c>
      <c r="F36" s="52">
        <f t="shared" si="0"/>
        <v>1.9365666824448877E-4</v>
      </c>
    </row>
    <row r="37" spans="1:6" ht="25.5" x14ac:dyDescent="0.2">
      <c r="A37" s="41"/>
      <c r="B37" s="39" t="s">
        <v>42</v>
      </c>
      <c r="C37" s="41"/>
      <c r="D37" s="50"/>
      <c r="E37" s="50"/>
      <c r="F37" s="52"/>
    </row>
    <row r="38" spans="1:6" x14ac:dyDescent="0.2">
      <c r="A38" s="46">
        <v>28</v>
      </c>
      <c r="B38" s="40" t="s">
        <v>43</v>
      </c>
      <c r="C38" s="47" t="s">
        <v>3</v>
      </c>
      <c r="D38" s="37">
        <v>75.654555555555561</v>
      </c>
      <c r="E38" s="37">
        <v>75.153174603174591</v>
      </c>
      <c r="F38" s="52">
        <f t="shared" si="0"/>
        <v>6.6714540673547366E-3</v>
      </c>
    </row>
    <row r="39" spans="1:6" ht="25.5" x14ac:dyDescent="0.2">
      <c r="A39" s="41"/>
      <c r="B39" s="39" t="s">
        <v>44</v>
      </c>
      <c r="C39" s="41"/>
      <c r="D39" s="50"/>
      <c r="E39" s="50"/>
      <c r="F39" s="52"/>
    </row>
    <row r="40" spans="1:6" x14ac:dyDescent="0.2">
      <c r="A40" s="46">
        <v>29</v>
      </c>
      <c r="B40" s="43" t="s">
        <v>45</v>
      </c>
      <c r="C40" s="47" t="s">
        <v>3</v>
      </c>
      <c r="D40" s="37">
        <v>117.68401587301587</v>
      </c>
      <c r="E40" s="37">
        <v>119.76739682539682</v>
      </c>
      <c r="F40" s="52">
        <f t="shared" si="0"/>
        <v>-1.7395226143373653E-2</v>
      </c>
    </row>
    <row r="41" spans="1:6" x14ac:dyDescent="0.2">
      <c r="A41" s="46">
        <v>30</v>
      </c>
      <c r="B41" s="43" t="s">
        <v>46</v>
      </c>
      <c r="C41" s="47" t="s">
        <v>3</v>
      </c>
      <c r="D41" s="37">
        <v>108.21522222222222</v>
      </c>
      <c r="E41" s="37">
        <v>108.52474603174603</v>
      </c>
      <c r="F41" s="52">
        <f t="shared" si="0"/>
        <v>-2.852103514098685E-3</v>
      </c>
    </row>
    <row r="42" spans="1:6" x14ac:dyDescent="0.2">
      <c r="A42" s="46">
        <v>31</v>
      </c>
      <c r="B42" s="43" t="s">
        <v>47</v>
      </c>
      <c r="C42" s="47" t="s">
        <v>3</v>
      </c>
      <c r="D42" s="37">
        <v>49.063841269841276</v>
      </c>
      <c r="E42" s="37">
        <v>49.092412698412701</v>
      </c>
      <c r="F42" s="52">
        <f t="shared" si="0"/>
        <v>-5.8199275613008761E-4</v>
      </c>
    </row>
    <row r="43" spans="1:6" x14ac:dyDescent="0.2">
      <c r="A43" s="46">
        <v>32</v>
      </c>
      <c r="B43" s="43" t="s">
        <v>48</v>
      </c>
      <c r="C43" s="47" t="s">
        <v>3</v>
      </c>
      <c r="D43" s="37">
        <v>53.759000000000007</v>
      </c>
      <c r="E43" s="37">
        <v>53.749476190476202</v>
      </c>
      <c r="F43" s="52">
        <f t="shared" si="0"/>
        <v>1.7718888068891448E-4</v>
      </c>
    </row>
    <row r="44" spans="1:6" x14ac:dyDescent="0.2">
      <c r="A44" s="46">
        <v>33</v>
      </c>
      <c r="B44" s="43" t="s">
        <v>7</v>
      </c>
      <c r="C44" s="47" t="s">
        <v>3</v>
      </c>
      <c r="D44" s="37">
        <v>56.595269841269854</v>
      </c>
      <c r="E44" s="37">
        <v>56.804793650793656</v>
      </c>
      <c r="F44" s="52">
        <f t="shared" si="0"/>
        <v>-3.6884881725272193E-3</v>
      </c>
    </row>
    <row r="45" spans="1:6" x14ac:dyDescent="0.2">
      <c r="A45" s="41"/>
      <c r="B45" s="39" t="s">
        <v>49</v>
      </c>
      <c r="C45" s="41"/>
      <c r="D45" s="50"/>
      <c r="E45" s="50"/>
      <c r="F45" s="52"/>
    </row>
    <row r="46" spans="1:6" x14ac:dyDescent="0.2">
      <c r="A46" s="46">
        <v>34</v>
      </c>
      <c r="B46" s="45" t="s">
        <v>50</v>
      </c>
      <c r="C46" s="47" t="s">
        <v>3</v>
      </c>
      <c r="D46" s="37">
        <v>42.015066666666662</v>
      </c>
      <c r="E46" s="37">
        <v>43.228399999999993</v>
      </c>
      <c r="F46" s="52">
        <f t="shared" si="0"/>
        <v>-2.8067967663233693E-2</v>
      </c>
    </row>
    <row r="47" spans="1:6" x14ac:dyDescent="0.2">
      <c r="A47" s="46">
        <v>35</v>
      </c>
      <c r="B47" s="45" t="s">
        <v>51</v>
      </c>
      <c r="C47" s="47" t="s">
        <v>3</v>
      </c>
      <c r="D47" s="37">
        <v>32.759438596491236</v>
      </c>
      <c r="E47" s="37">
        <v>32.748649122807024</v>
      </c>
      <c r="F47" s="52">
        <f t="shared" si="0"/>
        <v>3.2946316789288894E-4</v>
      </c>
    </row>
    <row r="48" spans="1:6" x14ac:dyDescent="0.2">
      <c r="A48" s="46">
        <v>36</v>
      </c>
      <c r="B48" s="45" t="s">
        <v>52</v>
      </c>
      <c r="C48" s="47" t="s">
        <v>3</v>
      </c>
      <c r="D48" s="37">
        <v>126.4000753968254</v>
      </c>
      <c r="E48" s="37">
        <v>118.6206111111111</v>
      </c>
      <c r="F48" s="52">
        <f t="shared" si="0"/>
        <v>6.5582736531573982E-2</v>
      </c>
    </row>
    <row r="49" spans="1:6" x14ac:dyDescent="0.2">
      <c r="A49" s="46">
        <v>37</v>
      </c>
      <c r="B49" s="45" t="s">
        <v>53</v>
      </c>
      <c r="C49" s="47" t="s">
        <v>3</v>
      </c>
      <c r="D49" s="37">
        <v>150.02716666666666</v>
      </c>
      <c r="E49" s="37">
        <v>138.28895238095237</v>
      </c>
      <c r="F49" s="52">
        <f t="shared" si="0"/>
        <v>8.4881793401531971E-2</v>
      </c>
    </row>
    <row r="50" spans="1:6" x14ac:dyDescent="0.2">
      <c r="A50" s="46">
        <v>38</v>
      </c>
      <c r="B50" s="45" t="s">
        <v>54</v>
      </c>
      <c r="C50" s="47" t="s">
        <v>3</v>
      </c>
      <c r="D50" s="37">
        <v>40.607396825396819</v>
      </c>
      <c r="E50" s="37">
        <v>40.916920634920636</v>
      </c>
      <c r="F50" s="52">
        <f t="shared" si="0"/>
        <v>-7.5646897352205323E-3</v>
      </c>
    </row>
    <row r="51" spans="1:6" x14ac:dyDescent="0.2">
      <c r="A51" s="46">
        <v>39</v>
      </c>
      <c r="B51" s="45" t="s">
        <v>55</v>
      </c>
      <c r="C51" s="47" t="s">
        <v>3</v>
      </c>
      <c r="D51" s="37">
        <v>190.29374999999999</v>
      </c>
      <c r="E51" s="37">
        <v>172.01333333333332</v>
      </c>
      <c r="F51" s="52">
        <f t="shared" si="0"/>
        <v>0.10627325401131696</v>
      </c>
    </row>
    <row r="52" spans="1:6" x14ac:dyDescent="0.2">
      <c r="A52" s="46">
        <v>40</v>
      </c>
      <c r="B52" s="45" t="s">
        <v>56</v>
      </c>
      <c r="C52" s="47" t="s">
        <v>3</v>
      </c>
      <c r="D52" s="37">
        <v>66.141526315789463</v>
      </c>
      <c r="E52" s="37">
        <v>66.639771929824548</v>
      </c>
      <c r="F52" s="52">
        <f t="shared" si="0"/>
        <v>-7.4767004688996485E-3</v>
      </c>
    </row>
    <row r="53" spans="1:6" x14ac:dyDescent="0.2">
      <c r="A53" s="46">
        <v>41</v>
      </c>
      <c r="B53" s="45" t="s">
        <v>57</v>
      </c>
      <c r="C53" s="47" t="s">
        <v>3</v>
      </c>
      <c r="D53" s="48">
        <v>143.97893650793648</v>
      </c>
      <c r="E53" s="48">
        <v>138.90857936507936</v>
      </c>
      <c r="F53" s="52">
        <f t="shared" si="0"/>
        <v>3.6501396573434194E-2</v>
      </c>
    </row>
    <row r="54" spans="1:6" x14ac:dyDescent="0.2">
      <c r="A54" s="46">
        <v>42</v>
      </c>
      <c r="B54" s="45" t="s">
        <v>58</v>
      </c>
      <c r="C54" s="47" t="s">
        <v>3</v>
      </c>
      <c r="D54" s="48">
        <v>161.01908771929826</v>
      </c>
      <c r="E54" s="48">
        <v>158.94233333333332</v>
      </c>
      <c r="F54" s="52">
        <f t="shared" si="0"/>
        <v>1.306608719282842E-2</v>
      </c>
    </row>
    <row r="55" spans="1:6" x14ac:dyDescent="0.2">
      <c r="A55" s="46">
        <v>43</v>
      </c>
      <c r="B55" s="45" t="s">
        <v>59</v>
      </c>
      <c r="C55" s="47" t="s">
        <v>3</v>
      </c>
      <c r="D55" s="48">
        <v>158.41125</v>
      </c>
      <c r="E55" s="48">
        <v>156.91827083333334</v>
      </c>
      <c r="F55" s="52">
        <f t="shared" si="0"/>
        <v>9.5143743219831076E-3</v>
      </c>
    </row>
    <row r="56" spans="1:6" x14ac:dyDescent="0.2">
      <c r="A56" s="46">
        <v>44</v>
      </c>
      <c r="B56" s="45" t="s">
        <v>60</v>
      </c>
      <c r="C56" s="47" t="s">
        <v>3</v>
      </c>
      <c r="D56" s="48">
        <v>218.16166666666663</v>
      </c>
      <c r="E56" s="48">
        <v>219.76583333333332</v>
      </c>
      <c r="F56" s="52">
        <f t="shared" si="0"/>
        <v>-7.2994361422575654E-3</v>
      </c>
    </row>
    <row r="57" spans="1:6" x14ac:dyDescent="0.2">
      <c r="A57" s="46">
        <v>45</v>
      </c>
      <c r="B57" s="45" t="s">
        <v>61</v>
      </c>
      <c r="C57" s="47" t="s">
        <v>3</v>
      </c>
      <c r="D57" s="48">
        <v>155.91136507936505</v>
      </c>
      <c r="E57" s="48">
        <v>156.22088888888891</v>
      </c>
      <c r="F57" s="52">
        <f t="shared" si="0"/>
        <v>-1.9813215231671076E-3</v>
      </c>
    </row>
    <row r="58" spans="1:6" x14ac:dyDescent="0.2">
      <c r="A58" s="41"/>
      <c r="B58" s="39" t="s">
        <v>62</v>
      </c>
      <c r="C58" s="41"/>
      <c r="D58" s="49"/>
      <c r="E58" s="49"/>
      <c r="F58" s="52"/>
    </row>
    <row r="59" spans="1:6" x14ac:dyDescent="0.2">
      <c r="A59" s="46">
        <v>46</v>
      </c>
      <c r="B59" s="43" t="s">
        <v>9</v>
      </c>
      <c r="C59" s="47" t="s">
        <v>5</v>
      </c>
      <c r="D59" s="48">
        <v>89.827253968253984</v>
      </c>
      <c r="E59" s="48">
        <v>90.663682539682554</v>
      </c>
      <c r="F59" s="52">
        <f t="shared" si="0"/>
        <v>-9.2256187703656737E-3</v>
      </c>
    </row>
    <row r="61" spans="1:6" x14ac:dyDescent="0.2">
      <c r="A61" s="53" t="s">
        <v>72</v>
      </c>
      <c r="B61" s="53"/>
      <c r="C61" s="53"/>
      <c r="D61" s="53"/>
      <c r="E61" s="53"/>
      <c r="F61" s="53"/>
    </row>
    <row r="62" spans="1:6" x14ac:dyDescent="0.2">
      <c r="A62" s="30"/>
      <c r="B62" s="30"/>
      <c r="C62" s="30"/>
      <c r="D62" s="30"/>
      <c r="E62" s="30"/>
      <c r="F62" s="51"/>
    </row>
  </sheetData>
  <mergeCells count="2">
    <mergeCell ref="A61:F61"/>
    <mergeCell ref="A1:F1"/>
  </mergeCells>
  <pageMargins left="0.70866141732283461" right="0.4" top="0.6692913385826772" bottom="0.15748031496062992" header="0.51181102362204722" footer="0.51181102362204722"/>
  <pageSetup paperSize="9" scale="84" fitToWidth="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topLeftCell="A13" workbookViewId="0">
      <selection activeCell="B27" sqref="B27:G27"/>
    </sheetView>
  </sheetViews>
  <sheetFormatPr defaultRowHeight="12.75" x14ac:dyDescent="0.2"/>
  <cols>
    <col min="1" max="1" width="4" style="3" customWidth="1"/>
    <col min="2" max="2" width="29.42578125" style="3" customWidth="1"/>
    <col min="3" max="3" width="5.7109375" style="3" customWidth="1"/>
    <col min="4" max="4" width="14.28515625" style="3" customWidth="1"/>
    <col min="5" max="5" width="14.140625" style="3" customWidth="1"/>
    <col min="6" max="6" width="20" style="19" customWidth="1"/>
    <col min="7" max="7" width="10.28515625" style="9" customWidth="1"/>
    <col min="8" max="8" width="12" style="3" customWidth="1"/>
    <col min="9" max="16384" width="9.140625" style="3"/>
  </cols>
  <sheetData>
    <row r="1" spans="1:28" ht="63.75" customHeight="1" x14ac:dyDescent="0.2">
      <c r="A1" s="56"/>
      <c r="B1" s="56"/>
      <c r="C1" s="56"/>
      <c r="D1" s="56"/>
      <c r="E1" s="56"/>
      <c r="F1" s="56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s="23" customFormat="1" ht="49.5" customHeight="1" x14ac:dyDescent="0.2">
      <c r="A2" s="26"/>
      <c r="B2" s="26"/>
      <c r="C2" s="26"/>
      <c r="D2" s="27"/>
      <c r="E2" s="27"/>
      <c r="F2" s="27"/>
      <c r="G2" s="21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</row>
    <row r="3" spans="1:28" ht="15.75" x14ac:dyDescent="0.2">
      <c r="A3" s="29"/>
      <c r="B3" s="5"/>
      <c r="C3" s="6"/>
      <c r="D3" s="28"/>
      <c r="E3" s="28"/>
      <c r="F3" s="24"/>
      <c r="G3" s="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5.75" x14ac:dyDescent="0.2">
      <c r="A4" s="29"/>
      <c r="B4" s="5"/>
      <c r="C4" s="6"/>
      <c r="D4" s="28"/>
      <c r="E4" s="28"/>
      <c r="F4" s="24"/>
      <c r="G4" s="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5.75" x14ac:dyDescent="0.2">
      <c r="A5" s="29"/>
      <c r="B5" s="5"/>
      <c r="C5" s="6"/>
      <c r="D5" s="28"/>
      <c r="E5" s="28"/>
      <c r="F5" s="24"/>
      <c r="G5" s="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.75" x14ac:dyDescent="0.2">
      <c r="A6" s="29"/>
      <c r="B6" s="5"/>
      <c r="C6" s="6"/>
      <c r="D6" s="28"/>
      <c r="E6" s="28"/>
      <c r="F6" s="24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x14ac:dyDescent="0.2">
      <c r="A7" s="29"/>
      <c r="B7" s="5"/>
      <c r="C7" s="6"/>
      <c r="D7" s="28"/>
      <c r="E7" s="28"/>
      <c r="F7" s="24"/>
      <c r="G7" s="4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5.75" x14ac:dyDescent="0.2">
      <c r="A8" s="29"/>
      <c r="B8" s="5"/>
      <c r="C8" s="6"/>
      <c r="D8" s="28"/>
      <c r="E8" s="28"/>
      <c r="F8" s="24"/>
      <c r="G8" s="4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.75" x14ac:dyDescent="0.2">
      <c r="A9" s="29"/>
      <c r="B9" s="5"/>
      <c r="C9" s="6"/>
      <c r="D9" s="28"/>
      <c r="E9" s="28"/>
      <c r="F9" s="24"/>
      <c r="G9" s="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5.75" x14ac:dyDescent="0.2">
      <c r="A10" s="29"/>
      <c r="B10" s="5"/>
      <c r="C10" s="6"/>
      <c r="D10" s="28"/>
      <c r="E10" s="28"/>
      <c r="F10" s="24"/>
      <c r="G10" s="4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5.75" x14ac:dyDescent="0.2">
      <c r="A11" s="29"/>
      <c r="B11" s="5"/>
      <c r="C11" s="6"/>
      <c r="D11" s="28"/>
      <c r="E11" s="28"/>
      <c r="F11" s="24"/>
      <c r="G11" s="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5.75" x14ac:dyDescent="0.2">
      <c r="A12" s="29"/>
      <c r="B12" s="5"/>
      <c r="C12" s="6"/>
      <c r="D12" s="28"/>
      <c r="E12" s="28"/>
      <c r="F12" s="24"/>
      <c r="G12" s="4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5.75" x14ac:dyDescent="0.2">
      <c r="A13" s="29"/>
      <c r="B13" s="5"/>
      <c r="C13" s="6"/>
      <c r="D13" s="28"/>
      <c r="E13" s="28"/>
      <c r="F13" s="24"/>
      <c r="G13" s="4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5.75" x14ac:dyDescent="0.2">
      <c r="A14" s="29"/>
      <c r="B14" s="5"/>
      <c r="C14" s="6"/>
      <c r="D14" s="28"/>
      <c r="E14" s="28"/>
      <c r="F14" s="24"/>
      <c r="G14" s="4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5.75" x14ac:dyDescent="0.2">
      <c r="A15" s="29"/>
      <c r="B15" s="5"/>
      <c r="C15" s="6"/>
      <c r="D15" s="28"/>
      <c r="E15" s="28"/>
      <c r="F15" s="24"/>
      <c r="G15" s="4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5.75" x14ac:dyDescent="0.2">
      <c r="A16" s="29"/>
      <c r="B16" s="5"/>
      <c r="C16" s="6"/>
      <c r="D16" s="28"/>
      <c r="E16" s="28"/>
      <c r="F16" s="24"/>
      <c r="G16" s="4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5.75" x14ac:dyDescent="0.2">
      <c r="A17" s="29"/>
      <c r="B17" s="5"/>
      <c r="C17" s="6"/>
      <c r="D17" s="28"/>
      <c r="E17" s="28"/>
      <c r="F17" s="24"/>
      <c r="G17" s="4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5.75" x14ac:dyDescent="0.2">
      <c r="A18" s="29"/>
      <c r="B18" s="5"/>
      <c r="C18" s="6"/>
      <c r="D18" s="28"/>
      <c r="E18" s="28"/>
      <c r="F18" s="24"/>
      <c r="G18" s="4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5.75" x14ac:dyDescent="0.2">
      <c r="A19" s="29"/>
      <c r="B19" s="5"/>
      <c r="C19" s="6"/>
      <c r="D19" s="28"/>
      <c r="E19" s="28"/>
      <c r="F19" s="24"/>
      <c r="G19" s="4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.75" x14ac:dyDescent="0.2">
      <c r="A20" s="29"/>
      <c r="B20" s="5"/>
      <c r="C20" s="6"/>
      <c r="D20" s="28"/>
      <c r="E20" s="28"/>
      <c r="F20" s="24"/>
      <c r="G20" s="4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5.75" x14ac:dyDescent="0.2">
      <c r="A21" s="29"/>
      <c r="B21" s="5"/>
      <c r="C21" s="6"/>
      <c r="D21" s="28"/>
      <c r="E21" s="28"/>
      <c r="F21" s="24"/>
      <c r="G21" s="4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5.75" x14ac:dyDescent="0.2">
      <c r="A22" s="29"/>
      <c r="B22" s="5"/>
      <c r="C22" s="6"/>
      <c r="D22" s="28"/>
      <c r="E22" s="28"/>
      <c r="F22" s="24"/>
      <c r="G22" s="4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5.75" x14ac:dyDescent="0.2">
      <c r="A23" s="29"/>
      <c r="B23" s="5"/>
      <c r="C23" s="6"/>
      <c r="D23" s="28"/>
      <c r="E23" s="28"/>
      <c r="F23" s="24"/>
      <c r="G23" s="4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5.75" x14ac:dyDescent="0.2">
      <c r="A24" s="57"/>
      <c r="B24" s="5"/>
      <c r="C24" s="6"/>
      <c r="D24" s="28"/>
      <c r="E24" s="28"/>
      <c r="F24" s="24"/>
      <c r="G24" s="4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5.75" x14ac:dyDescent="0.2">
      <c r="A25" s="57"/>
      <c r="B25" s="5"/>
      <c r="C25" s="6"/>
      <c r="D25" s="28"/>
      <c r="E25" s="28"/>
      <c r="F25" s="24"/>
      <c r="G25" s="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29.25" customHeight="1" x14ac:dyDescent="0.2">
      <c r="A26" s="29"/>
      <c r="B26" s="25"/>
      <c r="C26" s="6"/>
      <c r="D26" s="28"/>
      <c r="E26" s="28"/>
      <c r="F26" s="24"/>
      <c r="G26" s="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29.25" customHeight="1" x14ac:dyDescent="0.2">
      <c r="A27" s="2"/>
      <c r="B27" s="53" t="s">
        <v>67</v>
      </c>
      <c r="C27" s="53"/>
      <c r="D27" s="53"/>
      <c r="E27" s="53"/>
      <c r="F27" s="53"/>
      <c r="G27" s="5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39" customHeight="1" x14ac:dyDescent="0.25">
      <c r="A28" s="53" t="s">
        <v>65</v>
      </c>
      <c r="B28" s="53"/>
      <c r="C28" s="53"/>
      <c r="D28" s="53"/>
      <c r="E28" s="53"/>
      <c r="F28" s="53"/>
      <c r="G28" s="7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0.5" customHeight="1" x14ac:dyDescent="0.2">
      <c r="A29" s="8"/>
      <c r="B29" s="8"/>
      <c r="C29" s="58"/>
      <c r="D29" s="58"/>
      <c r="E29" s="59"/>
      <c r="F29" s="59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47.25" customHeight="1" x14ac:dyDescent="0.2">
      <c r="A30" s="8"/>
      <c r="B30" s="8" t="s">
        <v>66</v>
      </c>
      <c r="C30" s="8"/>
      <c r="D30" s="20"/>
      <c r="F30" s="10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2.75" customHeight="1" x14ac:dyDescent="0.2">
      <c r="A31" s="11"/>
      <c r="B31" s="11"/>
      <c r="C31" s="11"/>
      <c r="D31" s="11"/>
      <c r="E31" s="11"/>
      <c r="F31" s="12"/>
      <c r="G31" s="13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</row>
    <row r="32" spans="1:28" ht="12.75" customHeight="1" x14ac:dyDescent="0.2">
      <c r="A32" s="55"/>
      <c r="B32" s="55"/>
      <c r="C32" s="11"/>
      <c r="D32" s="11"/>
      <c r="E32" s="18"/>
      <c r="F32" s="12"/>
      <c r="G32" s="13"/>
      <c r="H32" s="11"/>
      <c r="I32" s="11"/>
      <c r="J32" s="11"/>
      <c r="K32" s="11"/>
      <c r="L32" s="11"/>
      <c r="M32" s="11"/>
      <c r="N32" s="14"/>
      <c r="O32" s="15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5"/>
      <c r="AA32" s="16"/>
      <c r="AB32" s="17"/>
    </row>
    <row r="33" spans="1:2" s="3" customFormat="1" x14ac:dyDescent="0.2">
      <c r="A33" s="55"/>
      <c r="B33" s="55"/>
    </row>
  </sheetData>
  <mergeCells count="8">
    <mergeCell ref="A32:B32"/>
    <mergeCell ref="A33:B33"/>
    <mergeCell ref="A1:F1"/>
    <mergeCell ref="A24:A25"/>
    <mergeCell ref="C29:D29"/>
    <mergeCell ref="E29:F29"/>
    <mergeCell ref="A28:F28"/>
    <mergeCell ref="B27:G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2022 </vt:lpstr>
      <vt:lpstr>Лист1</vt:lpstr>
      <vt:lpstr>'2022 '!Область_печати</vt:lpstr>
    </vt:vector>
  </TitlesOfParts>
  <Company>АИРМО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dereviashkinalk</dc:creator>
  <cp:lastModifiedBy>Давлячин Родион Камильевич</cp:lastModifiedBy>
  <cp:lastPrinted>2022-10-21T07:22:01Z</cp:lastPrinted>
  <dcterms:created xsi:type="dcterms:W3CDTF">2017-07-31T12:10:06Z</dcterms:created>
  <dcterms:modified xsi:type="dcterms:W3CDTF">2022-11-03T05:34:29Z</dcterms:modified>
</cp:coreProperties>
</file>